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<sst xmlns="http://schemas.openxmlformats.org/spreadsheetml/2006/main" count="24" uniqueCount="20">
  <si>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</si>
  <si>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</si>
  <si>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</si>
  <si>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</si>
  <si>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</si>
  <si>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</si>
  <si>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</si>
  <si>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</si>
  <si>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</si>
  <si>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</si>
  <si>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</si>
  <si>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</si>
  <si>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</si>
  <si>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</si>
  <si>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Municipal de la Vivienda de Carmen (a)</t>
  </si>
  <si>
    <t>Del 1 de Enero al 30 de Junio de 2022 (b)</t>
  </si>
  <si>
    <t>Gerencia General</t>
  </si>
  <si>
    <t>Departamento Tecnico</t>
  </si>
  <si>
    <t>Departamento de Promocion Social y Gestion de Creditos</t>
  </si>
  <si>
    <t>Departamento de Administracion y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</si>
</sst>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9600000</v>
      </c>
      <c r="D9" s="11">
        <f t="shared" si="0"/>
        <v>5000547.1</v>
      </c>
      <c r="E9" s="11">
        <f t="shared" si="0"/>
        <v>14600547.1</v>
      </c>
      <c r="F9" s="11">
        <f t="shared" si="0"/>
        <v>5183592.62</v>
      </c>
      <c r="G9" s="11">
        <f t="shared" si="0"/>
        <v>5183592.420000001</v>
      </c>
      <c r="H9" s="11">
        <f t="shared" si="0"/>
        <v>9416954.479999999</v>
      </c>
    </row>
    <row r="10" spans="2:8" ht="12.75" customHeight="1">
      <c r="B10" s="7" t="s">
        <v>16</v>
      </c>
      <c r="C10" s="8">
        <v>7417807.97</v>
      </c>
      <c r="D10" s="8">
        <v>3075025.25</v>
      </c>
      <c r="E10" s="8">
        <f>C10+D10</f>
        <v>10492833.219999999</v>
      </c>
      <c r="F10" s="8">
        <v>4228802.89</v>
      </c>
      <c r="G10" s="8">
        <v>4228802.69</v>
      </c>
      <c r="H10" s="13">
        <f>E10-F10</f>
        <v>6264030.329999999</v>
      </c>
    </row>
    <row r="11" spans="2:8" ht="12.75">
      <c r="B11" s="7" t="s">
        <v>17</v>
      </c>
      <c r="C11" s="9">
        <v>631790</v>
      </c>
      <c r="D11" s="9">
        <v>542314.3</v>
      </c>
      <c r="E11" s="9">
        <f>C11+D11</f>
        <v>1174104.3</v>
      </c>
      <c r="F11" s="9">
        <v>248496.49</v>
      </c>
      <c r="G11" s="9">
        <v>248496.49</v>
      </c>
      <c r="H11" s="13">
        <f>E11-F11</f>
        <v>925607.81</v>
      </c>
    </row>
    <row r="12" spans="2:8" ht="25.5">
      <c r="B12" s="7" t="s">
        <v>18</v>
      </c>
      <c r="C12" s="9">
        <v>855845.03</v>
      </c>
      <c r="D12" s="9">
        <v>581426.73</v>
      </c>
      <c r="E12" s="9">
        <f>C12+D12</f>
        <v>1437271.76</v>
      </c>
      <c r="F12" s="9">
        <v>365860.42</v>
      </c>
      <c r="G12" s="9">
        <v>365860.42</v>
      </c>
      <c r="H12" s="13">
        <f>E12-F12</f>
        <v>1071411.34</v>
      </c>
    </row>
    <row r="13" spans="2:8" ht="12.75">
      <c r="B13" s="7" t="s">
        <v>19</v>
      </c>
      <c r="C13" s="9">
        <v>694557</v>
      </c>
      <c r="D13" s="9">
        <v>801780.82</v>
      </c>
      <c r="E13" s="9">
        <f>C13+D13</f>
        <v>1496337.8199999998</v>
      </c>
      <c r="F13" s="9">
        <v>340432.82</v>
      </c>
      <c r="G13" s="9">
        <v>340432.82</v>
      </c>
      <c r="H13" s="13">
        <f>E13-F13</f>
        <v>1155904.9999999998</v>
      </c>
    </row>
    <row r="14" spans="2:8" ht="12.75">
      <c r="B14" s="7"/>
      <c r="C14" s="9"/>
      <c r="D14" s="9"/>
      <c r="E14" s="9"/>
      <c r="F14" s="9"/>
      <c r="G14" s="9"/>
      <c r="H14" s="13">
        <f>E14-F14</f>
        <v>0</v>
      </c>
    </row>
    <row r="15" spans="2:8" ht="12.75">
      <c r="B15" s="7"/>
      <c r="C15" s="9"/>
      <c r="D15" s="9"/>
      <c r="E15" s="9"/>
      <c r="F15" s="9"/>
      <c r="G15" s="9"/>
      <c r="H15" s="13">
        <f>E15-F15</f>
        <v>0</v>
      </c>
    </row>
    <row r="16" spans="2:8" ht="12.75">
      <c r="B16" s="7"/>
      <c r="C16" s="9"/>
      <c r="D16" s="9"/>
      <c r="E16" s="9"/>
      <c r="F16" s="9"/>
      <c r="G16" s="9"/>
      <c r="H16" s="13">
        <f>E16-F16</f>
        <v>0</v>
      </c>
    </row>
    <row r="17" spans="2:8" ht="12.75">
      <c r="B17" s="7"/>
      <c r="C17" s="9"/>
      <c r="D17" s="9"/>
      <c r="E17" s="9"/>
      <c r="F17" s="9"/>
      <c r="G17" s="9"/>
      <c r="H17" s="13">
        <f>E17-F17</f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/>
      <c r="C24" s="9"/>
      <c r="D24" s="9"/>
      <c r="E24" s="9"/>
      <c r="F24" s="9"/>
      <c r="G24" s="9"/>
      <c r="H24" s="13">
        <f>E24-F24</f>
        <v>0</v>
      </c>
    </row>
    <row r="25" spans="2:8" ht="12.75">
      <c r="B25" s="7"/>
      <c r="C25" s="9"/>
      <c r="D25" s="9"/>
      <c r="E25" s="9"/>
      <c r="F25" s="9"/>
      <c r="G25" s="9"/>
      <c r="H25" s="13">
        <f>E25-F25</f>
        <v>0</v>
      </c>
    </row>
    <row r="26" spans="2:8" ht="12.75">
      <c r="B26" s="7"/>
      <c r="C26" s="9"/>
      <c r="D26" s="9"/>
      <c r="E26" s="9"/>
      <c r="F26" s="9"/>
      <c r="G26" s="9"/>
      <c r="H26" s="13">
        <f>E26-F26</f>
        <v>0</v>
      </c>
    </row>
    <row r="27" spans="2:8" ht="12.75">
      <c r="B27" s="7"/>
      <c r="C27" s="9"/>
      <c r="D27" s="9"/>
      <c r="E27" s="9"/>
      <c r="F27" s="9"/>
      <c r="G27" s="9"/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9600000</v>
      </c>
      <c r="D29" s="10">
        <f t="shared" si="2"/>
        <v>5000547.1</v>
      </c>
      <c r="E29" s="10">
        <f t="shared" si="2"/>
        <v>14600547.1</v>
      </c>
      <c r="F29" s="10">
        <f t="shared" si="2"/>
        <v>5183592.62</v>
      </c>
      <c r="G29" s="10">
        <f t="shared" si="2"/>
        <v>5183592.420000001</v>
      </c>
      <c r="H29" s="10">
        <f t="shared" si="2"/>
        <v>9416954.479999999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" right="0" top="0.15748031496062992" bottom="0.15748031496062992" header="0.31496062992125984" footer="0.31496062992125984"/>
  <pageSetup fitToHeight="0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2022-07-27T22:04:54Z</cp:lastPrinted>
  <dcterms:created xsi:type="dcterms:W3CDTF">2016-10-11T20:43:07Z</dcterms:created>
  <dcterms:modified xsi:type="dcterms:W3CDTF">2022-07-27T22:05:07Z</dcterms:modified>
  <cp:category/>
  <cp:version/>
  <cp:contentType/>
  <cp:contentStatus/>
</cp:coreProperties>
</file>